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filterPrivacy="1" defaultThemeVersion="124226"/>
  <xr:revisionPtr revIDLastSave="0" documentId="13_ncr:1_{C1B2799B-68C2-4E77-96BC-08F6B71942D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81029"/>
</workbook>
</file>

<file path=xl/calcChain.xml><?xml version="1.0" encoding="utf-8"?>
<calcChain xmlns="http://schemas.openxmlformats.org/spreadsheetml/2006/main">
  <c r="C60" i="1" l="1"/>
  <c r="N60" i="1"/>
</calcChain>
</file>

<file path=xl/sharedStrings.xml><?xml version="1.0" encoding="utf-8"?>
<sst xmlns="http://schemas.openxmlformats.org/spreadsheetml/2006/main" count="153" uniqueCount="150">
  <si>
    <t>Head marala</t>
  </si>
  <si>
    <t>Chashma Barrage</t>
  </si>
  <si>
    <t>Uchali lake</t>
  </si>
  <si>
    <t xml:space="preserve">Jhaler lake </t>
  </si>
  <si>
    <t>Khabeki lake</t>
  </si>
  <si>
    <t xml:space="preserve">Ahmad abad </t>
  </si>
  <si>
    <t>Kallar Kahar</t>
  </si>
  <si>
    <t>Head Qadirabad</t>
  </si>
  <si>
    <t xml:space="preserve">Rasool Barrage </t>
  </si>
  <si>
    <t>Namal Lake</t>
  </si>
  <si>
    <t>Jinnah Barrage</t>
  </si>
  <si>
    <t>Date</t>
  </si>
  <si>
    <t>23/12/2024</t>
  </si>
  <si>
    <t>29/12/2024</t>
  </si>
  <si>
    <t>27/12/2024</t>
  </si>
  <si>
    <t>28/12/2024</t>
  </si>
  <si>
    <t>26/12/2024</t>
  </si>
  <si>
    <t>25/12/2024</t>
  </si>
  <si>
    <t>22/12/2023</t>
  </si>
  <si>
    <t>24/12/2024</t>
  </si>
  <si>
    <t>30/12/2024</t>
  </si>
  <si>
    <t>Coordinates</t>
  </si>
  <si>
    <t>N32 ⁰40,201</t>
  </si>
  <si>
    <t>N32 ⁰27,696</t>
  </si>
  <si>
    <t>N32 ⁰34,211</t>
  </si>
  <si>
    <t>N32 ⁰29,950</t>
  </si>
  <si>
    <t>N32 ⁰37,094</t>
  </si>
  <si>
    <t>N32 ⁰37,118</t>
  </si>
  <si>
    <t>N32 ⁰46,399</t>
  </si>
  <si>
    <t>N32 ⁰ 20, 018</t>
  </si>
  <si>
    <t>N32 ⁰41,371</t>
  </si>
  <si>
    <t>N32 ⁰41,802</t>
  </si>
  <si>
    <t>N32 ⁰55,365</t>
  </si>
  <si>
    <t>E 74 ⁰35,077</t>
  </si>
  <si>
    <t>E71 ⁰24,391</t>
  </si>
  <si>
    <t>E72 ⁰02,873</t>
  </si>
  <si>
    <t>E72 ⁰05,417</t>
  </si>
  <si>
    <t>E72 ⁰13,455</t>
  </si>
  <si>
    <t>E73 ⁰16,429</t>
  </si>
  <si>
    <t>E73 ⁰42,939</t>
  </si>
  <si>
    <t>E 73 ⁰41,613</t>
  </si>
  <si>
    <t>E 73 ⁰31,132</t>
  </si>
  <si>
    <t>E71 ⁰48,601</t>
  </si>
  <si>
    <t>E71 ⁰31,066</t>
  </si>
  <si>
    <t>Common name</t>
  </si>
  <si>
    <t>Scientific name</t>
  </si>
  <si>
    <t>Total</t>
  </si>
  <si>
    <t>GREBES</t>
  </si>
  <si>
    <t xml:space="preserve">Little Grebe  </t>
  </si>
  <si>
    <t>Tachybaptus ruficollis</t>
  </si>
  <si>
    <t xml:space="preserve">Red-necked Grebe  </t>
  </si>
  <si>
    <t>Podiceps grisegena</t>
  </si>
  <si>
    <t xml:space="preserve">Great Crested Grebe </t>
  </si>
  <si>
    <t xml:space="preserve"> P. cristatus</t>
  </si>
  <si>
    <t>CORMORANTS &amp; DARTERS</t>
  </si>
  <si>
    <t xml:space="preserve">Great Cormorant </t>
  </si>
  <si>
    <t xml:space="preserve"> Phalacrocorax carbo</t>
  </si>
  <si>
    <t xml:space="preserve">Litte Cormorant  </t>
  </si>
  <si>
    <t>P. niger</t>
  </si>
  <si>
    <t>HERONS &amp; EGRETS</t>
  </si>
  <si>
    <t>Indian Pond Heron</t>
  </si>
  <si>
    <t xml:space="preserve">  Ardeola grayii</t>
  </si>
  <si>
    <t xml:space="preserve">Cattle Egret </t>
  </si>
  <si>
    <t xml:space="preserve"> Bubulcus ibis</t>
  </si>
  <si>
    <t xml:space="preserve">Little Egret  </t>
  </si>
  <si>
    <t>E. garzetta</t>
  </si>
  <si>
    <t xml:space="preserve">Intermediate Egret </t>
  </si>
  <si>
    <t xml:space="preserve"> E. intermedia</t>
  </si>
  <si>
    <t xml:space="preserve">Great Egret  </t>
  </si>
  <si>
    <t>E. alba</t>
  </si>
  <si>
    <t xml:space="preserve">Grey Heron  </t>
  </si>
  <si>
    <t>A. cinerea</t>
  </si>
  <si>
    <t>STORKS</t>
  </si>
  <si>
    <t xml:space="preserve">Black Stork  </t>
  </si>
  <si>
    <t>Ciconia nigra</t>
  </si>
  <si>
    <t>GEESE &amp; DUCKS</t>
  </si>
  <si>
    <t>Greylag Goose</t>
  </si>
  <si>
    <t xml:space="preserve"> Anser anser</t>
  </si>
  <si>
    <t>Bar-headed Goose</t>
  </si>
  <si>
    <t xml:space="preserve"> A. indicus</t>
  </si>
  <si>
    <t xml:space="preserve">Ruddy Shelduck  </t>
  </si>
  <si>
    <t>Tadorna ferruginea</t>
  </si>
  <si>
    <t xml:space="preserve">Common Shelduck </t>
  </si>
  <si>
    <t xml:space="preserve"> T. tadorna</t>
  </si>
  <si>
    <t xml:space="preserve">Eurasian Wigeon  </t>
  </si>
  <si>
    <t>Anas penelope</t>
  </si>
  <si>
    <t xml:space="preserve">Gadwall  </t>
  </si>
  <si>
    <t>A. strepera</t>
  </si>
  <si>
    <t xml:space="preserve">Common Teal </t>
  </si>
  <si>
    <t>A. crecca</t>
  </si>
  <si>
    <t xml:space="preserve">Mallard </t>
  </si>
  <si>
    <t xml:space="preserve"> A. platyrhynchos</t>
  </si>
  <si>
    <t xml:space="preserve">Spot-billed Duck  </t>
  </si>
  <si>
    <t>A. poecilorhyncha</t>
  </si>
  <si>
    <t xml:space="preserve">Northern Pintail  </t>
  </si>
  <si>
    <t>A. acuta</t>
  </si>
  <si>
    <t xml:space="preserve">Northern Shoveler  </t>
  </si>
  <si>
    <t>A. clypeata</t>
  </si>
  <si>
    <t xml:space="preserve">Red-crested Pochard  </t>
  </si>
  <si>
    <t>Netta rufina</t>
  </si>
  <si>
    <t xml:space="preserve">Common Pochard  </t>
  </si>
  <si>
    <t>Aythya ferina</t>
  </si>
  <si>
    <t xml:space="preserve">Ferruginous Duck  </t>
  </si>
  <si>
    <t>A. nyroca</t>
  </si>
  <si>
    <t>A. fuligula</t>
  </si>
  <si>
    <t xml:space="preserve">White-breasted Waterhen  </t>
  </si>
  <si>
    <t>A phoenicurus</t>
  </si>
  <si>
    <t xml:space="preserve">Moorhen  </t>
  </si>
  <si>
    <t>Gallinula chloropus</t>
  </si>
  <si>
    <t>Purple Swamphen</t>
  </si>
  <si>
    <t xml:space="preserve"> Porphyrio porphyrio</t>
  </si>
  <si>
    <t xml:space="preserve">Common Coot </t>
  </si>
  <si>
    <t>Fulica atra</t>
  </si>
  <si>
    <t>SHOREBIRDS - WADERS</t>
  </si>
  <si>
    <t xml:space="preserve">Great thick-nee </t>
  </si>
  <si>
    <t xml:space="preserve">   Burhinus capensis</t>
  </si>
  <si>
    <t xml:space="preserve">Black-winged Stilt  </t>
  </si>
  <si>
    <t>Himantopus himantopus</t>
  </si>
  <si>
    <t xml:space="preserve">Avocet  </t>
  </si>
  <si>
    <t>Recurvirostra avosetta</t>
  </si>
  <si>
    <t>Northern Lapwing</t>
  </si>
  <si>
    <t>Vanellus vanellus</t>
  </si>
  <si>
    <t xml:space="preserve">Red-wattled Lapwing </t>
  </si>
  <si>
    <t>V. indicus</t>
  </si>
  <si>
    <t xml:space="preserve">Little Ringed Plover  </t>
  </si>
  <si>
    <t>Charadrius dubius</t>
  </si>
  <si>
    <t>Kentish Plover</t>
  </si>
  <si>
    <t xml:space="preserve"> C. alexandrinus</t>
  </si>
  <si>
    <t xml:space="preserve">Redshank </t>
  </si>
  <si>
    <t>T. totanus</t>
  </si>
  <si>
    <t xml:space="preserve">Greenshank </t>
  </si>
  <si>
    <t>T. nebularia</t>
  </si>
  <si>
    <t xml:space="preserve">Green Sandpiper </t>
  </si>
  <si>
    <t>T. ochropus</t>
  </si>
  <si>
    <t xml:space="preserve">Common Sandpiper </t>
  </si>
  <si>
    <t>Actitis hypoleucos</t>
  </si>
  <si>
    <t xml:space="preserve">Common Snipe </t>
  </si>
  <si>
    <t>G. gallinago</t>
  </si>
  <si>
    <t xml:space="preserve">Little Stint </t>
  </si>
  <si>
    <t>C. minuta</t>
  </si>
  <si>
    <t xml:space="preserve">Herring's Gull </t>
  </si>
  <si>
    <t>Larus argentatus</t>
  </si>
  <si>
    <t>Black-headed Gull</t>
  </si>
  <si>
    <t xml:space="preserve">  L. ridibundus</t>
  </si>
  <si>
    <t xml:space="preserve">Indian River Tern </t>
  </si>
  <si>
    <t>Sterna aurantia</t>
  </si>
  <si>
    <t>Tufted duck</t>
  </si>
  <si>
    <t>Sites name</t>
  </si>
  <si>
    <t>Methodology</t>
  </si>
  <si>
    <t>Point Count Method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</si>
</sst>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0" borderId="2" xfId="0" applyFont="1" applyBorder="1"/>
    <xf numFmtId="0" fontId="1" fillId="0" borderId="3" xfId="0" applyFont="1" applyBorder="1"/>
    <xf numFmtId="0" fontId="1" fillId="0" borderId="5" xfId="0" applyFont="1" applyBorder="1"/>
    <xf numFmtId="0" fontId="1" fillId="0" borderId="6" xfId="0" applyFont="1" applyBorder="1"/>
    <xf numFmtId="0" fontId="2" fillId="0" borderId="0" xfId="0" applyFont="1"/>
    <xf numFmtId="0" fontId="1" fillId="0" borderId="7" xfId="0" applyFont="1" applyBorder="1"/>
    <xf numFmtId="0" fontId="1" fillId="2" borderId="0" xfId="0" applyFont="1" applyFill="1"/>
    <xf numFmtId="0" fontId="2" fillId="2" borderId="0" xfId="0" applyFont="1" applyFill="1"/>
    <xf numFmtId="0" fontId="0" fillId="2" borderId="0" xfId="0" applyFill="1"/>
    <xf numFmtId="0" fontId="1" fillId="2" borderId="5" xfId="0" applyFont="1" applyFill="1" applyBorder="1"/>
    <xf numFmtId="0" fontId="1" fillId="2" borderId="4" xfId="0" applyFont="1" applyFill="1" applyBorder="1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62"/>
  <sheetViews>
    <sheetView tabSelected="1" workbookViewId="0">
      <selection activeCell="Q12" sqref="Q12"/>
    </sheetView>
  </sheetViews>
  <sheetFormatPr defaultRowHeight="15" x14ac:dyDescent="0.25"/>
  <cols>
    <col min="1" max="1" width="26.5703125" bestFit="1" customWidth="1"/>
    <col min="2" max="2" width="26.7109375" bestFit="1" customWidth="1"/>
    <col min="3" max="3" width="12" bestFit="1" customWidth="1"/>
    <col min="4" max="4" width="16.28515625" bestFit="1" customWidth="1"/>
    <col min="5" max="6" width="11.28515625" bestFit="1" customWidth="1"/>
    <col min="7" max="7" width="12.28515625" bestFit="1" customWidth="1"/>
    <col min="8" max="8" width="12.42578125" bestFit="1" customWidth="1"/>
    <col min="9" max="9" width="11.42578125" bestFit="1" customWidth="1"/>
    <col min="10" max="10" width="15.28515625" bestFit="1" customWidth="1"/>
    <col min="11" max="11" width="14.5703125" bestFit="1" customWidth="1"/>
    <col min="12" max="12" width="11.28515625" bestFit="1" customWidth="1"/>
    <col min="13" max="13" width="14" bestFit="1" customWidth="1"/>
    <col min="14" max="14" width="6" bestFit="1" customWidth="1"/>
    <col min="15" max="15" width="9.140625" customWidth="1"/>
  </cols>
  <sheetData>
    <row r="1" spans="1:14" x14ac:dyDescent="0.25">
      <c r="B1" s="1" t="s">
        <v>147</v>
      </c>
      <c r="C1" s="1" t="s">
        <v>0</v>
      </c>
      <c r="D1" s="1" t="s">
        <v>1</v>
      </c>
      <c r="E1" s="1" t="s">
        <v>2</v>
      </c>
      <c r="F1" s="1" t="s">
        <v>3</v>
      </c>
      <c r="G1" s="1" t="s">
        <v>4</v>
      </c>
      <c r="H1" s="1" t="s">
        <v>5</v>
      </c>
      <c r="I1" s="1" t="s">
        <v>6</v>
      </c>
      <c r="J1" s="1" t="s">
        <v>7</v>
      </c>
      <c r="K1" s="1" t="s">
        <v>8</v>
      </c>
      <c r="L1" s="1" t="s">
        <v>9</v>
      </c>
      <c r="M1" s="1" t="s">
        <v>10</v>
      </c>
    </row>
    <row r="2" spans="1:14" x14ac:dyDescent="0.25">
      <c r="B2" s="1" t="s">
        <v>11</v>
      </c>
      <c r="C2" t="s">
        <v>12</v>
      </c>
      <c r="D2" t="s">
        <v>13</v>
      </c>
      <c r="E2" t="s">
        <v>14</v>
      </c>
      <c r="F2" t="s">
        <v>15</v>
      </c>
      <c r="G2" t="s">
        <v>16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20</v>
      </c>
    </row>
    <row r="3" spans="1:14" x14ac:dyDescent="0.25">
      <c r="B3" s="1" t="s">
        <v>21</v>
      </c>
      <c r="C3" t="s">
        <v>22</v>
      </c>
      <c r="D3" t="s">
        <v>23</v>
      </c>
      <c r="E3" t="s">
        <v>24</v>
      </c>
      <c r="F3" t="s">
        <v>25</v>
      </c>
      <c r="G3" t="s">
        <v>26</v>
      </c>
      <c r="H3" t="s">
        <v>27</v>
      </c>
      <c r="I3" t="s">
        <v>28</v>
      </c>
      <c r="J3" t="s">
        <v>29</v>
      </c>
      <c r="K3" t="s">
        <v>30</v>
      </c>
      <c r="L3" t="s">
        <v>31</v>
      </c>
      <c r="M3" t="s">
        <v>32</v>
      </c>
    </row>
    <row r="4" spans="1:14" x14ac:dyDescent="0.25">
      <c r="C4" t="s">
        <v>33</v>
      </c>
      <c r="D4" t="s">
        <v>34</v>
      </c>
      <c r="E4" t="s">
        <v>35</v>
      </c>
      <c r="F4" t="s">
        <v>36</v>
      </c>
      <c r="G4" t="s">
        <v>37</v>
      </c>
      <c r="H4" t="s">
        <v>38</v>
      </c>
      <c r="I4" t="s">
        <v>39</v>
      </c>
      <c r="J4" t="s">
        <v>40</v>
      </c>
      <c r="K4" t="s">
        <v>41</v>
      </c>
      <c r="L4" t="s">
        <v>42</v>
      </c>
      <c r="M4" t="s">
        <v>43</v>
      </c>
    </row>
    <row r="5" spans="1:14" ht="15.75" thickBot="1" x14ac:dyDescent="0.3">
      <c r="B5" s="1" t="s">
        <v>148</v>
      </c>
      <c r="C5" s="14" t="s">
        <v>149</v>
      </c>
      <c r="D5" s="14"/>
      <c r="E5" s="14"/>
      <c r="F5" s="14"/>
      <c r="G5" s="14"/>
      <c r="H5" s="14"/>
      <c r="I5" s="14"/>
      <c r="J5" s="14"/>
      <c r="K5" s="14"/>
      <c r="L5" s="14"/>
      <c r="M5" s="14"/>
    </row>
    <row r="6" spans="1:14" x14ac:dyDescent="0.25">
      <c r="A6" s="1" t="s">
        <v>44</v>
      </c>
      <c r="B6" s="1" t="s">
        <v>45</v>
      </c>
      <c r="N6" s="13" t="s">
        <v>46</v>
      </c>
    </row>
    <row r="7" spans="1:14" s="11" customFormat="1" x14ac:dyDescent="0.25">
      <c r="A7" s="9" t="s">
        <v>47</v>
      </c>
      <c r="N7" s="12"/>
    </row>
    <row r="8" spans="1:14" x14ac:dyDescent="0.25">
      <c r="A8" t="s">
        <v>48</v>
      </c>
      <c r="B8" s="7" t="s">
        <v>49</v>
      </c>
      <c r="C8">
        <v>6</v>
      </c>
      <c r="D8">
        <v>33</v>
      </c>
      <c r="E8">
        <v>311</v>
      </c>
      <c r="F8">
        <v>14</v>
      </c>
      <c r="G8">
        <v>2</v>
      </c>
      <c r="H8">
        <v>0</v>
      </c>
      <c r="I8">
        <v>7</v>
      </c>
      <c r="J8">
        <v>0</v>
      </c>
      <c r="K8">
        <v>0</v>
      </c>
      <c r="L8">
        <v>0</v>
      </c>
      <c r="M8">
        <v>27</v>
      </c>
      <c r="N8" s="5">
        <v>400</v>
      </c>
    </row>
    <row r="9" spans="1:14" x14ac:dyDescent="0.25">
      <c r="A9" t="s">
        <v>50</v>
      </c>
      <c r="B9" s="7" t="s">
        <v>51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  <c r="M9">
        <v>0</v>
      </c>
      <c r="N9" s="5"/>
    </row>
    <row r="10" spans="1:14" x14ac:dyDescent="0.25">
      <c r="A10" t="s">
        <v>52</v>
      </c>
      <c r="B10" s="7" t="s">
        <v>53</v>
      </c>
      <c r="C10">
        <v>0</v>
      </c>
      <c r="D10">
        <v>67</v>
      </c>
      <c r="E10">
        <v>34</v>
      </c>
      <c r="F10">
        <v>0</v>
      </c>
      <c r="G10">
        <v>10</v>
      </c>
      <c r="H10">
        <v>0</v>
      </c>
      <c r="I10">
        <v>0</v>
      </c>
      <c r="J10">
        <v>0</v>
      </c>
      <c r="K10">
        <v>0</v>
      </c>
      <c r="L10">
        <v>0</v>
      </c>
      <c r="M10">
        <v>0</v>
      </c>
      <c r="N10" s="5">
        <v>111</v>
      </c>
    </row>
    <row r="11" spans="1:14" s="11" customFormat="1" x14ac:dyDescent="0.25">
      <c r="A11" s="9" t="s">
        <v>54</v>
      </c>
      <c r="B11" s="10"/>
      <c r="N11" s="12"/>
    </row>
    <row r="12" spans="1:14" x14ac:dyDescent="0.25">
      <c r="A12" t="s">
        <v>55</v>
      </c>
      <c r="B12" s="7" t="s">
        <v>56</v>
      </c>
      <c r="C12">
        <v>23</v>
      </c>
      <c r="D12">
        <v>1481</v>
      </c>
      <c r="E12">
        <v>0</v>
      </c>
      <c r="F12">
        <v>0</v>
      </c>
      <c r="G12">
        <v>0</v>
      </c>
      <c r="H12">
        <v>0</v>
      </c>
      <c r="I12">
        <v>33</v>
      </c>
      <c r="J12">
        <v>0</v>
      </c>
      <c r="K12">
        <v>0</v>
      </c>
      <c r="L12">
        <v>0</v>
      </c>
      <c r="M12">
        <v>0</v>
      </c>
      <c r="N12" s="5">
        <v>1537</v>
      </c>
    </row>
    <row r="13" spans="1:14" x14ac:dyDescent="0.25">
      <c r="A13" t="s">
        <v>57</v>
      </c>
      <c r="B13" s="7" t="s">
        <v>58</v>
      </c>
      <c r="C13">
        <v>317</v>
      </c>
      <c r="D13">
        <v>2298</v>
      </c>
      <c r="E13">
        <v>130</v>
      </c>
      <c r="F13">
        <v>0</v>
      </c>
      <c r="G13">
        <v>0</v>
      </c>
      <c r="H13">
        <v>0</v>
      </c>
      <c r="I13">
        <v>167</v>
      </c>
      <c r="J13">
        <v>9</v>
      </c>
      <c r="K13">
        <v>0</v>
      </c>
      <c r="L13">
        <v>0</v>
      </c>
      <c r="M13">
        <v>89</v>
      </c>
      <c r="N13" s="5">
        <v>3010</v>
      </c>
    </row>
    <row r="14" spans="1:14" s="11" customFormat="1" x14ac:dyDescent="0.25">
      <c r="A14" s="9" t="s">
        <v>59</v>
      </c>
      <c r="B14" s="10"/>
      <c r="N14" s="12"/>
    </row>
    <row r="15" spans="1:14" x14ac:dyDescent="0.25">
      <c r="A15" t="s">
        <v>60</v>
      </c>
      <c r="B15" s="7" t="s">
        <v>61</v>
      </c>
      <c r="C15">
        <v>69</v>
      </c>
      <c r="D15">
        <v>11</v>
      </c>
      <c r="E15">
        <v>0</v>
      </c>
      <c r="F15">
        <v>0</v>
      </c>
      <c r="G15">
        <v>33</v>
      </c>
      <c r="H15">
        <v>27</v>
      </c>
      <c r="I15">
        <v>19</v>
      </c>
      <c r="J15">
        <v>0</v>
      </c>
      <c r="K15">
        <v>0</v>
      </c>
      <c r="L15">
        <v>0</v>
      </c>
      <c r="M15">
        <v>0</v>
      </c>
      <c r="N15" s="5">
        <v>159</v>
      </c>
    </row>
    <row r="16" spans="1:14" x14ac:dyDescent="0.25">
      <c r="A16" t="s">
        <v>62</v>
      </c>
      <c r="B16" s="7" t="s">
        <v>63</v>
      </c>
      <c r="C16">
        <v>0</v>
      </c>
      <c r="D16">
        <v>0</v>
      </c>
      <c r="E16">
        <v>0</v>
      </c>
      <c r="F16">
        <v>0</v>
      </c>
      <c r="J16">
        <v>3</v>
      </c>
      <c r="K16">
        <v>0</v>
      </c>
      <c r="L16">
        <v>0</v>
      </c>
      <c r="M16">
        <v>0</v>
      </c>
      <c r="N16" s="5">
        <v>3</v>
      </c>
    </row>
    <row r="17" spans="1:14" x14ac:dyDescent="0.25">
      <c r="A17" t="s">
        <v>64</v>
      </c>
      <c r="B17" s="7" t="s">
        <v>65</v>
      </c>
      <c r="C17">
        <v>53</v>
      </c>
      <c r="D17">
        <v>58</v>
      </c>
      <c r="E17">
        <v>13</v>
      </c>
      <c r="F17">
        <v>17</v>
      </c>
      <c r="G17">
        <v>16</v>
      </c>
      <c r="H17">
        <v>22</v>
      </c>
      <c r="I17">
        <v>102</v>
      </c>
      <c r="J17">
        <v>7</v>
      </c>
      <c r="K17">
        <v>12</v>
      </c>
      <c r="L17">
        <v>179</v>
      </c>
      <c r="M17">
        <v>8</v>
      </c>
      <c r="N17" s="5">
        <v>487</v>
      </c>
    </row>
    <row r="18" spans="1:14" x14ac:dyDescent="0.25">
      <c r="A18" t="s">
        <v>66</v>
      </c>
      <c r="B18" s="7" t="s">
        <v>67</v>
      </c>
      <c r="C18">
        <v>8</v>
      </c>
      <c r="D18">
        <v>8</v>
      </c>
      <c r="E18">
        <v>4</v>
      </c>
      <c r="G18">
        <v>7</v>
      </c>
      <c r="I18">
        <v>21</v>
      </c>
      <c r="J18">
        <v>0</v>
      </c>
      <c r="K18">
        <v>7</v>
      </c>
      <c r="L18">
        <v>17</v>
      </c>
      <c r="M18">
        <v>0</v>
      </c>
      <c r="N18" s="5">
        <v>72</v>
      </c>
    </row>
    <row r="19" spans="1:14" x14ac:dyDescent="0.25">
      <c r="A19" t="s">
        <v>68</v>
      </c>
      <c r="B19" s="7" t="s">
        <v>69</v>
      </c>
      <c r="C19">
        <v>3</v>
      </c>
      <c r="D19">
        <v>5</v>
      </c>
      <c r="E19">
        <v>3</v>
      </c>
      <c r="H19">
        <v>5</v>
      </c>
      <c r="I19">
        <v>28</v>
      </c>
      <c r="J19">
        <v>0</v>
      </c>
      <c r="K19">
        <v>5</v>
      </c>
      <c r="L19">
        <v>3</v>
      </c>
      <c r="M19">
        <v>0</v>
      </c>
      <c r="N19" s="5">
        <v>52</v>
      </c>
    </row>
    <row r="20" spans="1:14" x14ac:dyDescent="0.25">
      <c r="A20" t="s">
        <v>70</v>
      </c>
      <c r="B20" s="7" t="s">
        <v>71</v>
      </c>
      <c r="C20">
        <v>67</v>
      </c>
      <c r="D20">
        <v>14</v>
      </c>
      <c r="F20">
        <v>3</v>
      </c>
      <c r="G20">
        <v>11</v>
      </c>
      <c r="H20">
        <v>5</v>
      </c>
      <c r="I20">
        <v>15</v>
      </c>
      <c r="J20">
        <v>0</v>
      </c>
      <c r="K20">
        <v>23</v>
      </c>
      <c r="L20">
        <v>0</v>
      </c>
      <c r="M20">
        <v>9</v>
      </c>
      <c r="N20" s="5">
        <v>147</v>
      </c>
    </row>
    <row r="21" spans="1:14" s="11" customFormat="1" x14ac:dyDescent="0.25">
      <c r="A21" s="11" t="s">
        <v>72</v>
      </c>
      <c r="B21" s="10"/>
      <c r="N21" s="12"/>
    </row>
    <row r="22" spans="1:14" x14ac:dyDescent="0.25">
      <c r="A22" t="s">
        <v>73</v>
      </c>
      <c r="B22" s="7" t="s">
        <v>74</v>
      </c>
      <c r="C22">
        <v>22</v>
      </c>
      <c r="D22">
        <v>0</v>
      </c>
      <c r="E22">
        <v>0</v>
      </c>
      <c r="F22">
        <v>0</v>
      </c>
      <c r="G22">
        <v>0</v>
      </c>
      <c r="H22">
        <v>0</v>
      </c>
      <c r="I22">
        <v>0</v>
      </c>
      <c r="J22">
        <v>0</v>
      </c>
      <c r="K22">
        <v>0</v>
      </c>
      <c r="L22">
        <v>0</v>
      </c>
      <c r="M22">
        <v>0</v>
      </c>
      <c r="N22" s="5">
        <v>22</v>
      </c>
    </row>
    <row r="23" spans="1:14" s="11" customFormat="1" x14ac:dyDescent="0.25">
      <c r="A23" s="9" t="s">
        <v>75</v>
      </c>
      <c r="B23" s="10"/>
      <c r="N23" s="12"/>
    </row>
    <row r="24" spans="1:14" x14ac:dyDescent="0.25">
      <c r="A24" t="s">
        <v>76</v>
      </c>
      <c r="B24" s="7" t="s">
        <v>77</v>
      </c>
      <c r="C24">
        <v>7</v>
      </c>
      <c r="D24">
        <v>0</v>
      </c>
      <c r="E24">
        <v>0</v>
      </c>
      <c r="F24">
        <v>0</v>
      </c>
      <c r="G24">
        <v>0</v>
      </c>
      <c r="H24">
        <v>0</v>
      </c>
      <c r="I24">
        <v>0</v>
      </c>
      <c r="J24">
        <v>0</v>
      </c>
      <c r="K24">
        <v>0</v>
      </c>
      <c r="L24">
        <v>0</v>
      </c>
      <c r="M24">
        <v>0</v>
      </c>
      <c r="N24" s="5">
        <v>7</v>
      </c>
    </row>
    <row r="25" spans="1:14" x14ac:dyDescent="0.25">
      <c r="A25" t="s">
        <v>78</v>
      </c>
      <c r="B25" s="7" t="s">
        <v>79</v>
      </c>
      <c r="C25">
        <v>376</v>
      </c>
      <c r="D25">
        <v>0</v>
      </c>
      <c r="E25">
        <v>0</v>
      </c>
      <c r="F25">
        <v>0</v>
      </c>
      <c r="G25">
        <v>0</v>
      </c>
      <c r="H25">
        <v>0</v>
      </c>
      <c r="I25">
        <v>0</v>
      </c>
      <c r="J25">
        <v>0</v>
      </c>
      <c r="K25">
        <v>0</v>
      </c>
      <c r="L25">
        <v>0</v>
      </c>
      <c r="M25">
        <v>0</v>
      </c>
      <c r="N25" s="5">
        <v>376</v>
      </c>
    </row>
    <row r="26" spans="1:14" x14ac:dyDescent="0.25">
      <c r="A26" t="s">
        <v>80</v>
      </c>
      <c r="B26" s="7" t="s">
        <v>81</v>
      </c>
      <c r="C26">
        <v>58</v>
      </c>
      <c r="D26">
        <v>0</v>
      </c>
      <c r="E26">
        <v>0</v>
      </c>
      <c r="F26">
        <v>0</v>
      </c>
      <c r="G26">
        <v>0</v>
      </c>
      <c r="H26">
        <v>0</v>
      </c>
      <c r="I26">
        <v>0</v>
      </c>
      <c r="J26">
        <v>0</v>
      </c>
      <c r="K26">
        <v>0</v>
      </c>
      <c r="L26">
        <v>0</v>
      </c>
      <c r="M26">
        <v>0</v>
      </c>
      <c r="N26" s="5">
        <v>58</v>
      </c>
    </row>
    <row r="27" spans="1:14" x14ac:dyDescent="0.25">
      <c r="A27" t="s">
        <v>82</v>
      </c>
      <c r="B27" s="7" t="s">
        <v>83</v>
      </c>
      <c r="D27">
        <v>12</v>
      </c>
      <c r="E27">
        <v>0</v>
      </c>
      <c r="F27">
        <v>0</v>
      </c>
      <c r="G27">
        <v>0</v>
      </c>
      <c r="H27">
        <v>0</v>
      </c>
      <c r="I27">
        <v>0</v>
      </c>
      <c r="J27">
        <v>0</v>
      </c>
      <c r="K27">
        <v>0</v>
      </c>
      <c r="L27">
        <v>0</v>
      </c>
      <c r="M27">
        <v>0</v>
      </c>
      <c r="N27" s="5">
        <v>12</v>
      </c>
    </row>
    <row r="28" spans="1:14" x14ac:dyDescent="0.25">
      <c r="A28" t="s">
        <v>84</v>
      </c>
      <c r="B28" s="7" t="s">
        <v>85</v>
      </c>
      <c r="C28">
        <v>26</v>
      </c>
      <c r="D28">
        <v>152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>
        <v>27</v>
      </c>
      <c r="L28">
        <v>0</v>
      </c>
      <c r="M28">
        <v>0</v>
      </c>
      <c r="N28" s="5">
        <v>205</v>
      </c>
    </row>
    <row r="29" spans="1:14" x14ac:dyDescent="0.25">
      <c r="A29" t="s">
        <v>86</v>
      </c>
      <c r="B29" s="7" t="s">
        <v>87</v>
      </c>
      <c r="C29">
        <v>193</v>
      </c>
      <c r="D29">
        <v>6472</v>
      </c>
      <c r="E29">
        <v>105</v>
      </c>
      <c r="F29">
        <v>32</v>
      </c>
      <c r="G29">
        <v>18</v>
      </c>
      <c r="H29">
        <v>0</v>
      </c>
      <c r="I29">
        <v>14</v>
      </c>
      <c r="J29">
        <v>0</v>
      </c>
      <c r="K29">
        <v>171</v>
      </c>
      <c r="L29">
        <v>12</v>
      </c>
      <c r="M29">
        <v>0</v>
      </c>
      <c r="N29" s="5">
        <v>7017</v>
      </c>
    </row>
    <row r="30" spans="1:14" x14ac:dyDescent="0.25">
      <c r="A30" t="s">
        <v>88</v>
      </c>
      <c r="B30" s="7" t="s">
        <v>89</v>
      </c>
      <c r="C30">
        <v>843</v>
      </c>
      <c r="D30">
        <v>213</v>
      </c>
      <c r="E30">
        <v>175</v>
      </c>
      <c r="F30">
        <v>0</v>
      </c>
      <c r="G30">
        <v>11</v>
      </c>
      <c r="H30">
        <v>0</v>
      </c>
      <c r="I30">
        <v>36</v>
      </c>
      <c r="J30">
        <v>0</v>
      </c>
      <c r="K30">
        <v>56</v>
      </c>
      <c r="L30">
        <v>248</v>
      </c>
      <c r="M30">
        <v>0</v>
      </c>
      <c r="N30" s="5">
        <v>1582</v>
      </c>
    </row>
    <row r="31" spans="1:14" x14ac:dyDescent="0.25">
      <c r="A31" t="s">
        <v>90</v>
      </c>
      <c r="B31" s="7" t="s">
        <v>91</v>
      </c>
      <c r="C31">
        <v>37</v>
      </c>
      <c r="D31">
        <v>6</v>
      </c>
      <c r="E31">
        <v>0</v>
      </c>
      <c r="F31">
        <v>0</v>
      </c>
      <c r="G31">
        <v>7</v>
      </c>
      <c r="H31">
        <v>0</v>
      </c>
      <c r="I31">
        <v>16</v>
      </c>
      <c r="J31">
        <v>0</v>
      </c>
      <c r="K31">
        <v>11</v>
      </c>
      <c r="L31">
        <v>18</v>
      </c>
      <c r="M31">
        <v>25</v>
      </c>
      <c r="N31" s="5">
        <v>120</v>
      </c>
    </row>
    <row r="32" spans="1:14" x14ac:dyDescent="0.25">
      <c r="A32" t="s">
        <v>92</v>
      </c>
      <c r="B32" s="7" t="s">
        <v>93</v>
      </c>
      <c r="C32">
        <v>16</v>
      </c>
      <c r="D32">
        <v>0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>
        <v>0</v>
      </c>
      <c r="L32">
        <v>0</v>
      </c>
      <c r="M32">
        <v>0</v>
      </c>
      <c r="N32" s="5">
        <v>16</v>
      </c>
    </row>
    <row r="33" spans="1:14" x14ac:dyDescent="0.25">
      <c r="A33" t="s">
        <v>94</v>
      </c>
      <c r="B33" s="7" t="s">
        <v>95</v>
      </c>
      <c r="C33">
        <v>12</v>
      </c>
      <c r="D33">
        <v>0</v>
      </c>
      <c r="E33">
        <v>0</v>
      </c>
      <c r="F33">
        <v>0</v>
      </c>
      <c r="G33">
        <v>0</v>
      </c>
      <c r="H33">
        <v>0</v>
      </c>
      <c r="I33">
        <v>0</v>
      </c>
      <c r="J33">
        <v>0</v>
      </c>
      <c r="K33">
        <v>18</v>
      </c>
      <c r="L33">
        <v>0</v>
      </c>
      <c r="M33">
        <v>0</v>
      </c>
      <c r="N33" s="5">
        <v>30</v>
      </c>
    </row>
    <row r="34" spans="1:14" x14ac:dyDescent="0.25">
      <c r="A34" t="s">
        <v>96</v>
      </c>
      <c r="B34" s="7" t="s">
        <v>97</v>
      </c>
      <c r="C34">
        <v>78</v>
      </c>
      <c r="D34">
        <v>1626</v>
      </c>
      <c r="E34">
        <v>0</v>
      </c>
      <c r="F34">
        <v>0</v>
      </c>
      <c r="G34">
        <v>0</v>
      </c>
      <c r="H34">
        <v>0</v>
      </c>
      <c r="I34">
        <v>55</v>
      </c>
      <c r="J34">
        <v>0</v>
      </c>
      <c r="K34">
        <v>321</v>
      </c>
      <c r="L34">
        <v>0</v>
      </c>
      <c r="M34">
        <v>0</v>
      </c>
      <c r="N34" s="5">
        <v>2080</v>
      </c>
    </row>
    <row r="35" spans="1:14" x14ac:dyDescent="0.25">
      <c r="A35" t="s">
        <v>98</v>
      </c>
      <c r="B35" s="7" t="s">
        <v>99</v>
      </c>
      <c r="C35">
        <v>16</v>
      </c>
      <c r="D35">
        <v>16</v>
      </c>
      <c r="E35">
        <v>0</v>
      </c>
      <c r="F35">
        <v>0</v>
      </c>
      <c r="G35">
        <v>0</v>
      </c>
      <c r="H35">
        <v>0</v>
      </c>
      <c r="J35">
        <v>0</v>
      </c>
      <c r="K35">
        <v>39</v>
      </c>
      <c r="L35">
        <v>0</v>
      </c>
      <c r="M35">
        <v>0</v>
      </c>
      <c r="N35" s="5">
        <v>71</v>
      </c>
    </row>
    <row r="36" spans="1:14" x14ac:dyDescent="0.25">
      <c r="A36" t="s">
        <v>100</v>
      </c>
      <c r="B36" s="7" t="s">
        <v>101</v>
      </c>
      <c r="C36">
        <v>0</v>
      </c>
      <c r="D36">
        <v>2704</v>
      </c>
      <c r="E36">
        <v>3760</v>
      </c>
      <c r="F36">
        <v>752</v>
      </c>
      <c r="G36">
        <v>54</v>
      </c>
      <c r="H36">
        <v>0</v>
      </c>
      <c r="I36">
        <v>48</v>
      </c>
      <c r="J36">
        <v>0</v>
      </c>
      <c r="K36">
        <v>471</v>
      </c>
      <c r="L36">
        <v>0</v>
      </c>
      <c r="M36">
        <v>0</v>
      </c>
      <c r="N36" s="5">
        <v>7789</v>
      </c>
    </row>
    <row r="37" spans="1:14" x14ac:dyDescent="0.25">
      <c r="A37" t="s">
        <v>102</v>
      </c>
      <c r="B37" s="7" t="s">
        <v>103</v>
      </c>
      <c r="C37">
        <v>11</v>
      </c>
      <c r="D37">
        <v>0</v>
      </c>
      <c r="E37">
        <v>0</v>
      </c>
      <c r="F37">
        <v>0</v>
      </c>
      <c r="G37">
        <v>0</v>
      </c>
      <c r="H37">
        <v>0</v>
      </c>
      <c r="I37">
        <v>5</v>
      </c>
      <c r="J37">
        <v>0</v>
      </c>
      <c r="K37">
        <v>0</v>
      </c>
      <c r="L37">
        <v>0</v>
      </c>
      <c r="M37">
        <v>0</v>
      </c>
      <c r="N37" s="5">
        <v>16</v>
      </c>
    </row>
    <row r="38" spans="1:14" x14ac:dyDescent="0.25">
      <c r="A38" t="s">
        <v>146</v>
      </c>
      <c r="B38" s="7" t="s">
        <v>104</v>
      </c>
      <c r="C38">
        <v>7</v>
      </c>
      <c r="D38">
        <v>55</v>
      </c>
      <c r="E38">
        <v>0</v>
      </c>
      <c r="F38">
        <v>8</v>
      </c>
      <c r="G38">
        <v>0</v>
      </c>
      <c r="H38">
        <v>0</v>
      </c>
      <c r="I38">
        <v>6</v>
      </c>
      <c r="J38">
        <v>0</v>
      </c>
      <c r="K38">
        <v>8</v>
      </c>
      <c r="L38">
        <v>0</v>
      </c>
      <c r="M38">
        <v>0</v>
      </c>
      <c r="N38" s="5">
        <v>84</v>
      </c>
    </row>
    <row r="39" spans="1:14" x14ac:dyDescent="0.25">
      <c r="A39" t="s">
        <v>105</v>
      </c>
      <c r="B39" s="7" t="s">
        <v>106</v>
      </c>
      <c r="C39">
        <v>5</v>
      </c>
      <c r="D39">
        <v>0</v>
      </c>
      <c r="E39">
        <v>0</v>
      </c>
      <c r="F39">
        <v>0</v>
      </c>
      <c r="G39">
        <v>0</v>
      </c>
      <c r="H39">
        <v>0</v>
      </c>
      <c r="J39">
        <v>5</v>
      </c>
      <c r="K39">
        <v>0</v>
      </c>
      <c r="L39">
        <v>0</v>
      </c>
      <c r="M39">
        <v>6</v>
      </c>
      <c r="N39" s="5">
        <v>16</v>
      </c>
    </row>
    <row r="40" spans="1:14" x14ac:dyDescent="0.25">
      <c r="A40" t="s">
        <v>107</v>
      </c>
      <c r="B40" s="7" t="s">
        <v>108</v>
      </c>
      <c r="C40">
        <v>0</v>
      </c>
      <c r="D40">
        <v>0</v>
      </c>
      <c r="E40">
        <v>0</v>
      </c>
      <c r="F40">
        <v>0</v>
      </c>
      <c r="G40">
        <v>0</v>
      </c>
      <c r="H40">
        <v>0</v>
      </c>
      <c r="I40">
        <v>11</v>
      </c>
      <c r="J40">
        <v>0</v>
      </c>
      <c r="K40">
        <v>0</v>
      </c>
      <c r="L40">
        <v>0</v>
      </c>
      <c r="M40">
        <v>0</v>
      </c>
      <c r="N40" s="5">
        <v>11</v>
      </c>
    </row>
    <row r="41" spans="1:14" x14ac:dyDescent="0.25">
      <c r="A41" t="s">
        <v>109</v>
      </c>
      <c r="B41" s="7" t="s">
        <v>110</v>
      </c>
      <c r="C41">
        <v>46</v>
      </c>
      <c r="D41">
        <v>0</v>
      </c>
      <c r="E41">
        <v>0</v>
      </c>
      <c r="F41">
        <v>0</v>
      </c>
      <c r="G41">
        <v>0</v>
      </c>
      <c r="H41">
        <v>0</v>
      </c>
      <c r="I41">
        <v>56</v>
      </c>
      <c r="J41">
        <v>0</v>
      </c>
      <c r="K41">
        <v>12</v>
      </c>
      <c r="L41">
        <v>0</v>
      </c>
      <c r="M41">
        <v>0</v>
      </c>
      <c r="N41" s="5">
        <v>114</v>
      </c>
    </row>
    <row r="42" spans="1:14" x14ac:dyDescent="0.25">
      <c r="A42" t="s">
        <v>111</v>
      </c>
      <c r="B42" s="7" t="s">
        <v>112</v>
      </c>
      <c r="C42">
        <v>268</v>
      </c>
      <c r="D42">
        <v>1452</v>
      </c>
      <c r="E42">
        <v>216</v>
      </c>
      <c r="F42">
        <v>224</v>
      </c>
      <c r="G42">
        <v>695</v>
      </c>
      <c r="H42">
        <v>438</v>
      </c>
      <c r="I42">
        <v>462</v>
      </c>
      <c r="J42">
        <v>92</v>
      </c>
      <c r="K42">
        <v>62</v>
      </c>
      <c r="L42">
        <v>14</v>
      </c>
      <c r="M42">
        <v>36</v>
      </c>
      <c r="N42" s="5">
        <v>3959</v>
      </c>
    </row>
    <row r="43" spans="1:14" s="11" customFormat="1" x14ac:dyDescent="0.25">
      <c r="A43" s="9" t="s">
        <v>113</v>
      </c>
      <c r="B43" s="10"/>
      <c r="N43" s="12"/>
    </row>
    <row r="44" spans="1:14" x14ac:dyDescent="0.25">
      <c r="A44" t="s">
        <v>114</v>
      </c>
      <c r="B44" s="7" t="s">
        <v>115</v>
      </c>
      <c r="C44">
        <v>8</v>
      </c>
      <c r="D44">
        <v>0</v>
      </c>
      <c r="E44">
        <v>0</v>
      </c>
      <c r="F44">
        <v>0</v>
      </c>
      <c r="G44">
        <v>0</v>
      </c>
      <c r="H44">
        <v>0</v>
      </c>
      <c r="I44">
        <v>0</v>
      </c>
      <c r="J44">
        <v>0</v>
      </c>
      <c r="K44">
        <v>0</v>
      </c>
      <c r="L44">
        <v>0</v>
      </c>
      <c r="M44">
        <v>0</v>
      </c>
      <c r="N44" s="5">
        <v>8</v>
      </c>
    </row>
    <row r="45" spans="1:14" x14ac:dyDescent="0.25">
      <c r="A45" t="s">
        <v>116</v>
      </c>
      <c r="B45" s="7" t="s">
        <v>117</v>
      </c>
      <c r="C45">
        <v>13</v>
      </c>
      <c r="D45">
        <v>14</v>
      </c>
      <c r="E45">
        <v>57</v>
      </c>
      <c r="F45">
        <v>9</v>
      </c>
      <c r="G45">
        <v>23</v>
      </c>
      <c r="H45">
        <v>17</v>
      </c>
      <c r="I45">
        <v>37</v>
      </c>
      <c r="J45">
        <v>12</v>
      </c>
      <c r="K45">
        <v>11</v>
      </c>
      <c r="L45">
        <v>89</v>
      </c>
      <c r="M45">
        <v>13</v>
      </c>
      <c r="N45" s="5">
        <v>295</v>
      </c>
    </row>
    <row r="46" spans="1:14" x14ac:dyDescent="0.25">
      <c r="A46" t="s">
        <v>118</v>
      </c>
      <c r="B46" s="7" t="s">
        <v>119</v>
      </c>
      <c r="C46">
        <v>0</v>
      </c>
      <c r="D46">
        <v>0</v>
      </c>
      <c r="E46">
        <v>0</v>
      </c>
      <c r="F46">
        <v>0</v>
      </c>
      <c r="G46">
        <v>0</v>
      </c>
      <c r="H46">
        <v>0</v>
      </c>
      <c r="I46">
        <v>0</v>
      </c>
      <c r="J46">
        <v>0</v>
      </c>
      <c r="K46">
        <v>0</v>
      </c>
      <c r="L46">
        <v>76</v>
      </c>
      <c r="M46">
        <v>0</v>
      </c>
      <c r="N46" s="5">
        <v>76</v>
      </c>
    </row>
    <row r="47" spans="1:14" x14ac:dyDescent="0.25">
      <c r="A47" t="s">
        <v>120</v>
      </c>
      <c r="B47" s="7" t="s">
        <v>121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13</v>
      </c>
      <c r="M47">
        <v>0</v>
      </c>
      <c r="N47" s="5">
        <v>13</v>
      </c>
    </row>
    <row r="48" spans="1:14" x14ac:dyDescent="0.25">
      <c r="A48" t="s">
        <v>122</v>
      </c>
      <c r="B48" s="7" t="s">
        <v>123</v>
      </c>
      <c r="C48">
        <v>19</v>
      </c>
      <c r="D48">
        <v>13</v>
      </c>
      <c r="E48">
        <v>40</v>
      </c>
      <c r="F48">
        <v>17</v>
      </c>
      <c r="G48">
        <v>0</v>
      </c>
      <c r="H48">
        <v>0</v>
      </c>
      <c r="I48">
        <v>6</v>
      </c>
      <c r="J48">
        <v>0</v>
      </c>
      <c r="K48">
        <v>5</v>
      </c>
      <c r="L48">
        <v>7</v>
      </c>
      <c r="M48">
        <v>11</v>
      </c>
      <c r="N48" s="5">
        <v>118</v>
      </c>
    </row>
    <row r="49" spans="1:14" x14ac:dyDescent="0.25">
      <c r="A49" t="s">
        <v>124</v>
      </c>
      <c r="B49" s="7" t="s">
        <v>125</v>
      </c>
      <c r="C49">
        <v>13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3</v>
      </c>
      <c r="M49">
        <v>0</v>
      </c>
      <c r="N49" s="5">
        <v>16</v>
      </c>
    </row>
    <row r="50" spans="1:14" x14ac:dyDescent="0.25">
      <c r="A50" t="s">
        <v>126</v>
      </c>
      <c r="B50" s="7" t="s">
        <v>127</v>
      </c>
      <c r="C50">
        <v>0</v>
      </c>
      <c r="D50">
        <v>0</v>
      </c>
      <c r="E50">
        <v>0</v>
      </c>
      <c r="F50">
        <v>0</v>
      </c>
      <c r="G50">
        <v>0</v>
      </c>
      <c r="H50">
        <v>0</v>
      </c>
      <c r="I50">
        <v>0</v>
      </c>
      <c r="J50">
        <v>0</v>
      </c>
      <c r="K50">
        <v>0</v>
      </c>
      <c r="L50">
        <v>37</v>
      </c>
      <c r="M50">
        <v>0</v>
      </c>
      <c r="N50" s="5">
        <v>37</v>
      </c>
    </row>
    <row r="51" spans="1:14" x14ac:dyDescent="0.25">
      <c r="A51" t="s">
        <v>128</v>
      </c>
      <c r="B51" s="7" t="s">
        <v>129</v>
      </c>
      <c r="C51">
        <v>13</v>
      </c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29</v>
      </c>
      <c r="M51">
        <v>0</v>
      </c>
      <c r="N51" s="5">
        <v>42</v>
      </c>
    </row>
    <row r="52" spans="1:14" x14ac:dyDescent="0.25">
      <c r="A52" t="s">
        <v>130</v>
      </c>
      <c r="B52" s="7" t="s">
        <v>131</v>
      </c>
      <c r="C52">
        <v>9</v>
      </c>
      <c r="D52">
        <v>0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>
        <v>0</v>
      </c>
      <c r="L52">
        <v>31</v>
      </c>
      <c r="M52">
        <v>0</v>
      </c>
      <c r="N52" s="5">
        <v>40</v>
      </c>
    </row>
    <row r="53" spans="1:14" x14ac:dyDescent="0.25">
      <c r="A53" t="s">
        <v>132</v>
      </c>
      <c r="B53" s="7" t="s">
        <v>133</v>
      </c>
      <c r="C53">
        <v>3</v>
      </c>
      <c r="D53">
        <v>6</v>
      </c>
      <c r="E53">
        <v>21</v>
      </c>
      <c r="F53">
        <v>3</v>
      </c>
      <c r="G53">
        <v>0</v>
      </c>
      <c r="H53">
        <v>0</v>
      </c>
      <c r="I53">
        <v>4</v>
      </c>
      <c r="J53">
        <v>0</v>
      </c>
      <c r="K53">
        <v>0</v>
      </c>
      <c r="L53">
        <v>46</v>
      </c>
      <c r="M53">
        <v>0</v>
      </c>
      <c r="N53" s="5">
        <v>83</v>
      </c>
    </row>
    <row r="54" spans="1:14" x14ac:dyDescent="0.25">
      <c r="A54" t="s">
        <v>134</v>
      </c>
      <c r="B54" s="7" t="s">
        <v>135</v>
      </c>
      <c r="C54">
        <v>12</v>
      </c>
      <c r="D54">
        <v>11</v>
      </c>
      <c r="E54">
        <v>53</v>
      </c>
      <c r="F54">
        <v>9</v>
      </c>
      <c r="G54">
        <v>2</v>
      </c>
      <c r="H54">
        <v>0</v>
      </c>
      <c r="I54">
        <v>3</v>
      </c>
      <c r="J54">
        <v>0</v>
      </c>
      <c r="K54">
        <v>3</v>
      </c>
      <c r="L54">
        <v>56</v>
      </c>
      <c r="M54">
        <v>7</v>
      </c>
      <c r="N54" s="5">
        <v>156</v>
      </c>
    </row>
    <row r="55" spans="1:14" x14ac:dyDescent="0.25">
      <c r="A55" t="s">
        <v>136</v>
      </c>
      <c r="B55" s="7" t="s">
        <v>137</v>
      </c>
      <c r="C55">
        <v>7</v>
      </c>
      <c r="D55">
        <v>2</v>
      </c>
      <c r="E55">
        <v>0</v>
      </c>
      <c r="F55">
        <v>0</v>
      </c>
      <c r="G55">
        <v>0</v>
      </c>
      <c r="H55">
        <v>0</v>
      </c>
      <c r="I55">
        <v>0</v>
      </c>
      <c r="J55">
        <v>0</v>
      </c>
      <c r="K55">
        <v>0</v>
      </c>
      <c r="L55">
        <v>24</v>
      </c>
      <c r="M55">
        <v>0</v>
      </c>
      <c r="N55" s="5">
        <v>33</v>
      </c>
    </row>
    <row r="56" spans="1:14" x14ac:dyDescent="0.25">
      <c r="A56" t="s">
        <v>138</v>
      </c>
      <c r="B56" s="7" t="s">
        <v>139</v>
      </c>
      <c r="C56">
        <v>0</v>
      </c>
      <c r="D56">
        <v>0</v>
      </c>
      <c r="E56">
        <v>0</v>
      </c>
      <c r="F56">
        <v>2</v>
      </c>
      <c r="G56">
        <v>0</v>
      </c>
      <c r="H56">
        <v>0</v>
      </c>
      <c r="I56">
        <v>0</v>
      </c>
      <c r="J56">
        <v>0</v>
      </c>
      <c r="K56">
        <v>0</v>
      </c>
      <c r="L56">
        <v>0</v>
      </c>
      <c r="M56">
        <v>0</v>
      </c>
      <c r="N56" s="5">
        <v>2</v>
      </c>
    </row>
    <row r="57" spans="1:14" x14ac:dyDescent="0.25">
      <c r="A57" t="s">
        <v>140</v>
      </c>
      <c r="B57" s="7" t="s">
        <v>141</v>
      </c>
      <c r="C57">
        <v>0</v>
      </c>
      <c r="D57">
        <v>10</v>
      </c>
      <c r="E57">
        <v>0</v>
      </c>
      <c r="F57">
        <v>0</v>
      </c>
      <c r="G57">
        <v>0</v>
      </c>
      <c r="H57">
        <v>0</v>
      </c>
      <c r="I57">
        <v>0</v>
      </c>
      <c r="J57">
        <v>0</v>
      </c>
      <c r="K57">
        <v>0</v>
      </c>
      <c r="L57">
        <v>0</v>
      </c>
      <c r="M57">
        <v>0</v>
      </c>
      <c r="N57" s="5">
        <v>10</v>
      </c>
    </row>
    <row r="58" spans="1:14" x14ac:dyDescent="0.25">
      <c r="A58" t="s">
        <v>142</v>
      </c>
      <c r="B58" s="7" t="s">
        <v>143</v>
      </c>
      <c r="C58">
        <v>9</v>
      </c>
      <c r="D58">
        <v>122</v>
      </c>
      <c r="E58">
        <v>23</v>
      </c>
      <c r="F58">
        <v>7</v>
      </c>
      <c r="G58">
        <v>0</v>
      </c>
      <c r="H58">
        <v>17</v>
      </c>
      <c r="I58">
        <v>15</v>
      </c>
      <c r="J58">
        <v>0</v>
      </c>
      <c r="K58">
        <v>13</v>
      </c>
      <c r="L58">
        <v>0</v>
      </c>
      <c r="M58">
        <v>0</v>
      </c>
      <c r="N58" s="5">
        <v>206</v>
      </c>
    </row>
    <row r="59" spans="1:14" ht="15.75" thickBot="1" x14ac:dyDescent="0.3">
      <c r="A59" t="s">
        <v>144</v>
      </c>
      <c r="B59" s="7" t="s">
        <v>145</v>
      </c>
      <c r="C59">
        <v>11</v>
      </c>
      <c r="D59">
        <v>2</v>
      </c>
      <c r="E59">
        <v>0</v>
      </c>
      <c r="F59">
        <v>0</v>
      </c>
      <c r="G59">
        <v>0</v>
      </c>
      <c r="H59">
        <v>0</v>
      </c>
      <c r="I59">
        <v>2</v>
      </c>
      <c r="J59">
        <v>0</v>
      </c>
      <c r="K59">
        <v>0</v>
      </c>
      <c r="L59">
        <v>13</v>
      </c>
      <c r="M59">
        <v>17</v>
      </c>
      <c r="N59" s="6">
        <v>45</v>
      </c>
    </row>
    <row r="60" spans="1:14" ht="15.75" thickBot="1" x14ac:dyDescent="0.3">
      <c r="B60" s="2" t="s">
        <v>46</v>
      </c>
      <c r="C60" s="8">
        <f>SUM(C8:C59)</f>
        <v>2684</v>
      </c>
      <c r="D60" s="3">
        <v>16863</v>
      </c>
      <c r="E60" s="3">
        <v>4945</v>
      </c>
      <c r="F60" s="3">
        <v>1097</v>
      </c>
      <c r="G60" s="3">
        <v>889</v>
      </c>
      <c r="H60" s="3">
        <v>531</v>
      </c>
      <c r="I60" s="3">
        <v>1168</v>
      </c>
      <c r="J60" s="3">
        <v>128</v>
      </c>
      <c r="K60" s="3">
        <v>1275</v>
      </c>
      <c r="L60" s="3">
        <v>915</v>
      </c>
      <c r="M60" s="3">
        <v>248</v>
      </c>
      <c r="N60" s="4">
        <f>SUM(N8:N59)</f>
        <v>30743</v>
      </c>
    </row>
    <row r="61" spans="1:14" ht="15.75" thickBot="1" x14ac:dyDescent="0.3"/>
    <row r="62" spans="1:14" ht="15.75" thickBot="1" x14ac:dyDescent="0.3">
      <c r="C62" s="3"/>
    </row>
  </sheetData>
  <mergeCells count="1">
    <mergeCell ref="C5:M5"/>
  </mergeCells>
  <pageMargins left="0.7" right="0.7" top="0.75" bottom="0.75" header="0.3" footer="0.3"/>
  <pageSetup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2026-06-18T08:22:38Z</dcterms:modified>
</cp:coreProperties>
</file>